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lneri\Desktop\"/>
    </mc:Choice>
  </mc:AlternateContent>
  <xr:revisionPtr revIDLastSave="0" documentId="13_ncr:1_{0264BABE-8E6F-4403-91BB-A5EFB377CF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  <sheet name="Planilha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E13" i="1"/>
</calcChain>
</file>

<file path=xl/sharedStrings.xml><?xml version="1.0" encoding="utf-8"?>
<sst xmlns="http://schemas.openxmlformats.org/spreadsheetml/2006/main" count="59" uniqueCount="44">
  <si>
    <r>
      <rPr>
        <b/>
        <sz val="16"/>
        <rFont val="Arial"/>
        <family val="2"/>
      </rPr>
      <t>PEDIDO DE COMPRA</t>
    </r>
  </si>
  <si>
    <r>
      <rPr>
        <sz val="10"/>
        <rFont val="Arial"/>
        <family val="2"/>
      </rPr>
      <t>EMPRESA:</t>
    </r>
  </si>
  <si>
    <r>
      <rPr>
        <sz val="10"/>
        <rFont val="Arial"/>
        <family val="2"/>
      </rPr>
      <t>ENDEREÇO:</t>
    </r>
  </si>
  <si>
    <r>
      <rPr>
        <sz val="10"/>
        <rFont val="Arial"/>
        <family val="2"/>
      </rPr>
      <t>FONE/FAX:</t>
    </r>
  </si>
  <si>
    <r>
      <rPr>
        <b/>
        <sz val="12"/>
        <rFont val="Arial"/>
        <family val="2"/>
      </rPr>
      <t>DADOS ENTREGA MATERIAL:</t>
    </r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</si>
  <si>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</si>
  <si>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QUANT</t>
    </r>
  </si>
  <si>
    <r>
      <rPr>
        <b/>
        <sz val="10"/>
        <rFont val="Arial"/>
        <family val="2"/>
      </rPr>
      <t>P. TOTAL</t>
    </r>
  </si>
  <si>
    <r>
      <rPr>
        <b/>
        <sz val="12"/>
        <rFont val="Arial"/>
        <family val="2"/>
      </rPr>
      <t>VALOR TOTAL R$</t>
    </r>
  </si>
  <si>
    <r>
      <rPr>
        <b/>
        <sz val="10"/>
        <rFont val="Arial"/>
        <family val="2"/>
      </rPr>
      <t>AUTORIZADO EM :</t>
    </r>
  </si>
  <si>
    <t>BRIGHT CONSULTING</t>
  </si>
  <si>
    <t>PRC17 CONSULTORIA E GESTÃO EMPRESARIAL LTDA</t>
  </si>
  <si>
    <t>04.229.275/0001-52</t>
  </si>
  <si>
    <t>RUA PLACE DES VOSGES, 88 - BLOCO 2 - UNIDADE 114 - CONDOMÍNIO CENTREVILLE I</t>
  </si>
  <si>
    <t>Campinas - SP - CEP: 13105-825</t>
  </si>
  <si>
    <t>(19) 3397-0175</t>
  </si>
  <si>
    <t>SOLICITANTE:</t>
  </si>
  <si>
    <t>E-mail:</t>
  </si>
  <si>
    <t>Solicitante</t>
  </si>
  <si>
    <t>Nome:</t>
  </si>
  <si>
    <t>RG:</t>
  </si>
  <si>
    <t>Auto Industry Monitor - Full</t>
  </si>
  <si>
    <t>PRODUTO</t>
  </si>
  <si>
    <t>DESCRIÇÃO</t>
  </si>
  <si>
    <t>PRAZO DE ENTREGA: APÓS O RECEBIMENTO DO PEDIDO DE COMPRA DEVIDAMENTE ASSINADO</t>
  </si>
  <si>
    <t>COND. DE PAGAMENTO: 28 d.d.l</t>
  </si>
  <si>
    <t>Cargo:</t>
  </si>
  <si>
    <t>Chief Product Officer</t>
  </si>
  <si>
    <t>Murilo Cesar Perin Briganti</t>
  </si>
  <si>
    <t>Responsável Bright Consulting</t>
  </si>
  <si>
    <t>EMPRESA:</t>
  </si>
  <si>
    <t>CNPJ:</t>
  </si>
  <si>
    <t>Dados Empresariais Fornecedor:</t>
  </si>
  <si>
    <t>Dados Empresariais Cliente:</t>
  </si>
  <si>
    <t>Assinatura:</t>
  </si>
  <si>
    <t>ELABORADO EM:</t>
  </si>
  <si>
    <t>WebSite:</t>
  </si>
  <si>
    <t>www.brightisd.com</t>
  </si>
  <si>
    <r>
      <rPr>
        <sz val="10"/>
        <rFont val="Arial"/>
        <family val="2"/>
      </rPr>
      <t>CNPJ</t>
    </r>
    <r>
      <rPr>
        <sz val="10"/>
        <rFont val="Arial"/>
      </rPr>
      <t>:</t>
    </r>
  </si>
  <si>
    <t>adm@brightisd.com</t>
  </si>
  <si>
    <t>Aprovação Superior</t>
  </si>
  <si>
    <t>NÚMERO DO PEDIDO:</t>
  </si>
  <si>
    <t>1 ano de acesso ao Auto Industry Monitor + Auto Industry Monitor Highlights</t>
  </si>
  <si>
    <t>Entregue bimensalmente a partir do dia 10 de cada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</si>
</sst>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0"/>
      <color rgb="FF000000"/>
      <name val="Times New Roman"/>
      <charset val="204"/>
    </font>
    <font>
      <b/>
      <sz val="12"/>
      <name val="Calibri"/>
    </font>
    <font>
      <b/>
      <sz val="16"/>
      <name val="Arial"/>
    </font>
    <font>
      <b/>
      <sz val="12"/>
      <name val="Arial"/>
    </font>
    <font>
      <sz val="10"/>
      <name val="Arial"/>
    </font>
    <font>
      <sz val="10"/>
      <color rgb="FF000000"/>
      <name val="Arial"/>
      <family val="2"/>
    </font>
    <font>
      <b/>
      <sz val="10"/>
      <name val="Arial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1" fontId="5" fillId="0" borderId="7" xfId="0" applyNumberFormat="1" applyFont="1" applyFill="1" applyBorder="1" applyAlignment="1">
      <alignment horizontal="left" vertical="top" shrinkToFi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 inden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horizontal="left" vertical="top"/>
    </xf>
    <xf numFmtId="0" fontId="12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4" fontId="8" fillId="0" borderId="4" xfId="2" applyFont="1" applyFill="1" applyBorder="1" applyAlignment="1">
      <alignment horizontal="right" vertical="top" shrinkToFit="1"/>
    </xf>
    <xf numFmtId="0" fontId="3" fillId="0" borderId="5" xfId="0" applyFont="1" applyFill="1" applyBorder="1" applyAlignment="1">
      <alignment horizontal="right" vertical="top" wrapText="1"/>
    </xf>
    <xf numFmtId="44" fontId="5" fillId="0" borderId="10" xfId="2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 indent="2"/>
    </xf>
    <xf numFmtId="0" fontId="4" fillId="0" borderId="16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20" xfId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3" fillId="0" borderId="0" xfId="1" applyFill="1" applyBorder="1" applyAlignment="1">
      <alignment horizontal="left" vertical="center" wrapText="1"/>
    </xf>
    <xf numFmtId="0" fontId="13" fillId="0" borderId="7" xfId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138393</xdr:colOff>
      <xdr:row>0</xdr:row>
      <xdr:rowOff>172011</xdr:rowOff>
    </xdr:from>
    <xdr:to>
      <xdr:col>3</xdr:col>
      <xdr:colOff>372501</xdr:colOff>
      <xdr:row>0</xdr:row>
      <xdr:rowOff>744071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A22C36-4DA0-418D-9C39-CFA419F9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3" y="172011"/>
          <a:ext cx="2726296" cy="57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ightisd.com/" TargetMode="External"/><Relationship Id="rId1" Type="http://schemas.openxmlformats.org/officeDocument/2006/relationships/hyperlink" Target="mailto:adm@brightisd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="85" zoomScaleNormal="85" workbookViewId="0">
      <selection activeCell="E5" sqref="E5:F5"/>
    </sheetView>
  </sheetViews>
  <sheetFormatPr defaultRowHeight="12.75" x14ac:dyDescent="0.2"/>
  <cols>
    <col min="1" max="1" width="8.5" customWidth="1"/>
    <col min="2" max="2" width="12.6640625" customWidth="1"/>
    <col min="3" max="3" width="15.1640625" customWidth="1"/>
    <col min="4" max="4" width="76.83203125" customWidth="1"/>
    <col min="5" max="5" width="53.1640625" customWidth="1"/>
    <col min="6" max="6" width="43.1640625" customWidth="1"/>
  </cols>
  <sheetData>
    <row r="1" spans="1:6" ht="68.099999999999994" customHeight="1" x14ac:dyDescent="0.2">
      <c r="A1" s="72" t="s">
        <v>10</v>
      </c>
      <c r="B1" s="73"/>
      <c r="C1" s="73"/>
      <c r="D1" s="73"/>
      <c r="E1" s="73"/>
      <c r="F1" s="74"/>
    </row>
    <row r="2" spans="1:6" ht="26.25" customHeight="1" x14ac:dyDescent="0.2">
      <c r="A2" s="39" t="s">
        <v>0</v>
      </c>
      <c r="B2" s="40"/>
      <c r="C2" s="40"/>
      <c r="D2" s="40"/>
      <c r="E2" s="40"/>
      <c r="F2" s="41"/>
    </row>
    <row r="3" spans="1:6" ht="34.700000000000003" customHeight="1" x14ac:dyDescent="0.2">
      <c r="A3" s="46" t="s">
        <v>32</v>
      </c>
      <c r="B3" s="75"/>
      <c r="C3" s="75"/>
      <c r="D3" s="76"/>
      <c r="E3" s="46" t="s">
        <v>33</v>
      </c>
      <c r="F3" s="47"/>
    </row>
    <row r="4" spans="1:6" ht="14.25" customHeight="1" x14ac:dyDescent="0.2">
      <c r="A4" s="50" t="s">
        <v>1</v>
      </c>
      <c r="B4" s="51"/>
      <c r="C4" s="56" t="s">
        <v>11</v>
      </c>
      <c r="D4" s="57"/>
      <c r="E4" s="81" t="s">
        <v>30</v>
      </c>
      <c r="F4" s="82"/>
    </row>
    <row r="5" spans="1:6" ht="14.45" customHeight="1" x14ac:dyDescent="0.2">
      <c r="A5" s="58" t="s">
        <v>38</v>
      </c>
      <c r="B5" s="56"/>
      <c r="C5" s="56" t="s">
        <v>12</v>
      </c>
      <c r="D5" s="57"/>
      <c r="E5" s="58" t="s">
        <v>31</v>
      </c>
      <c r="F5" s="59"/>
    </row>
    <row r="6" spans="1:6" ht="14.45" customHeight="1" x14ac:dyDescent="0.2">
      <c r="A6" s="50" t="s">
        <v>2</v>
      </c>
      <c r="B6" s="51"/>
      <c r="C6" s="56" t="s">
        <v>13</v>
      </c>
      <c r="D6" s="57"/>
      <c r="E6" s="50" t="s">
        <v>2</v>
      </c>
      <c r="F6" s="57"/>
    </row>
    <row r="7" spans="1:6" ht="14.25" customHeight="1" x14ac:dyDescent="0.2">
      <c r="A7" s="79"/>
      <c r="B7" s="80"/>
      <c r="C7" s="56" t="s">
        <v>14</v>
      </c>
      <c r="D7" s="57"/>
      <c r="E7" s="50" t="s">
        <v>16</v>
      </c>
      <c r="F7" s="57"/>
    </row>
    <row r="8" spans="1:6" ht="14.25" customHeight="1" x14ac:dyDescent="0.2">
      <c r="A8" s="50" t="s">
        <v>3</v>
      </c>
      <c r="B8" s="51"/>
      <c r="C8" s="5" t="s">
        <v>15</v>
      </c>
      <c r="D8" s="1"/>
      <c r="E8" s="50" t="s">
        <v>3</v>
      </c>
      <c r="F8" s="57"/>
    </row>
    <row r="9" spans="1:6" ht="14.25" customHeight="1" x14ac:dyDescent="0.2">
      <c r="A9" s="58" t="s">
        <v>17</v>
      </c>
      <c r="B9" s="56"/>
      <c r="C9" s="77" t="s">
        <v>39</v>
      </c>
      <c r="D9" s="78"/>
      <c r="E9" s="58" t="s">
        <v>17</v>
      </c>
      <c r="F9" s="59"/>
    </row>
    <row r="10" spans="1:6" ht="13.9" customHeight="1" x14ac:dyDescent="0.2">
      <c r="A10" s="23" t="s">
        <v>36</v>
      </c>
      <c r="B10" s="22"/>
      <c r="C10" s="52" t="s">
        <v>37</v>
      </c>
      <c r="D10" s="52"/>
      <c r="E10" s="60" t="s">
        <v>36</v>
      </c>
      <c r="F10" s="61"/>
    </row>
    <row r="11" spans="1:6" ht="52.5" customHeight="1" x14ac:dyDescent="0.2">
      <c r="A11" s="53" t="s">
        <v>4</v>
      </c>
      <c r="B11" s="54"/>
      <c r="C11" s="54"/>
      <c r="D11" s="54"/>
      <c r="E11" s="54"/>
      <c r="F11" s="55"/>
    </row>
    <row r="12" spans="1:6" ht="29.85" customHeight="1" x14ac:dyDescent="0.2">
      <c r="A12" s="2" t="s">
        <v>5</v>
      </c>
      <c r="B12" s="3" t="s">
        <v>6</v>
      </c>
      <c r="C12" s="42" t="s">
        <v>22</v>
      </c>
      <c r="D12" s="43"/>
      <c r="E12" s="8" t="s">
        <v>23</v>
      </c>
      <c r="F12" s="9" t="s">
        <v>7</v>
      </c>
    </row>
    <row r="13" spans="1:6" ht="53.25" customHeight="1" x14ac:dyDescent="0.2">
      <c r="A13" s="4">
        <v>1</v>
      </c>
      <c r="B13" s="4">
        <v>1</v>
      </c>
      <c r="C13" s="44" t="s">
        <v>21</v>
      </c>
      <c r="D13" s="45"/>
      <c r="E13" s="13" t="str">
        <f>IF(C13=Planilha1!D2,Planilha1!J2,IF(C13=Planilha1!D3,Planilha1!J3,IF(C13=Planilha1!D4,Planilha1!J4,"ERRO")))</f>
        <v>1 ano de acesso ao Auto Industry Monitor + Auto Industry Monitor Highlights</v>
      </c>
      <c r="F13" s="12">
        <f>IF(C13=Planilha1!D2,Planilha1!H2*B13,IF(C13=Planilha1!D3,Planilha1!H3*B13,IF(C13=Planilha1!D4,Planilha1!H4*B13,"ERRO")))</f>
        <v>16917</v>
      </c>
    </row>
    <row r="14" spans="1:6" ht="25.35" customHeight="1" x14ac:dyDescent="0.2">
      <c r="A14" s="48" t="s">
        <v>43</v>
      </c>
      <c r="B14" s="49"/>
      <c r="C14" s="49"/>
      <c r="D14" s="49"/>
      <c r="E14" s="11" t="s">
        <v>8</v>
      </c>
      <c r="F14" s="10">
        <f>F13</f>
        <v>16917</v>
      </c>
    </row>
    <row r="15" spans="1:6" ht="21.2" customHeight="1" x14ac:dyDescent="0.2">
      <c r="A15" s="32" t="s">
        <v>24</v>
      </c>
      <c r="B15" s="33"/>
      <c r="C15" s="33"/>
      <c r="D15" s="33"/>
      <c r="E15" s="33"/>
      <c r="F15" s="34"/>
    </row>
    <row r="16" spans="1:6" ht="19.5" customHeight="1" x14ac:dyDescent="0.2">
      <c r="A16" s="35" t="s">
        <v>25</v>
      </c>
      <c r="B16" s="36"/>
      <c r="C16" s="36"/>
      <c r="D16" s="37"/>
      <c r="E16" s="37"/>
      <c r="F16" s="38"/>
    </row>
    <row r="17" spans="1:6" ht="32.25" customHeight="1" x14ac:dyDescent="0.2">
      <c r="A17" s="62"/>
      <c r="B17" s="63"/>
      <c r="C17" s="63"/>
      <c r="D17" s="27" t="s">
        <v>35</v>
      </c>
      <c r="E17" s="26" t="s">
        <v>9</v>
      </c>
      <c r="F17" s="25" t="s">
        <v>41</v>
      </c>
    </row>
    <row r="18" spans="1:6" ht="27.6" customHeight="1" x14ac:dyDescent="0.2">
      <c r="A18" s="71"/>
      <c r="B18" s="71"/>
      <c r="C18" s="71"/>
      <c r="D18" s="24" t="s">
        <v>34</v>
      </c>
      <c r="E18" s="28" t="s">
        <v>34</v>
      </c>
      <c r="F18" s="29"/>
    </row>
    <row r="19" spans="1:6" ht="14.25" customHeight="1" x14ac:dyDescent="0.2">
      <c r="A19" s="68" t="s">
        <v>29</v>
      </c>
      <c r="B19" s="69"/>
      <c r="C19" s="70"/>
      <c r="D19" s="19" t="s">
        <v>18</v>
      </c>
      <c r="E19" s="30" t="s">
        <v>40</v>
      </c>
      <c r="F19" s="31"/>
    </row>
    <row r="20" spans="1:6" ht="14.25" customHeight="1" x14ac:dyDescent="0.2">
      <c r="A20" s="16" t="s">
        <v>19</v>
      </c>
      <c r="B20" s="66" t="s">
        <v>28</v>
      </c>
      <c r="C20" s="67"/>
      <c r="D20" s="18" t="s">
        <v>19</v>
      </c>
      <c r="E20" s="16" t="s">
        <v>19</v>
      </c>
      <c r="F20" s="14"/>
    </row>
    <row r="21" spans="1:6" ht="14.25" customHeight="1" x14ac:dyDescent="0.2">
      <c r="A21" s="16" t="s">
        <v>26</v>
      </c>
      <c r="B21" s="66" t="s">
        <v>27</v>
      </c>
      <c r="C21" s="66"/>
      <c r="D21" s="18" t="s">
        <v>26</v>
      </c>
      <c r="E21" s="16" t="s">
        <v>26</v>
      </c>
      <c r="F21" s="14"/>
    </row>
    <row r="22" spans="1:6" ht="14.25" customHeight="1" x14ac:dyDescent="0.2">
      <c r="A22" s="21"/>
      <c r="B22" s="64"/>
      <c r="C22" s="65"/>
      <c r="D22" s="20" t="s">
        <v>20</v>
      </c>
      <c r="E22" s="17" t="s">
        <v>20</v>
      </c>
      <c r="F22" s="15"/>
    </row>
  </sheetData>
  <mergeCells count="37">
    <mergeCell ref="B22:C22"/>
    <mergeCell ref="B20:C20"/>
    <mergeCell ref="A19:C19"/>
    <mergeCell ref="A18:C18"/>
    <mergeCell ref="A1:F1"/>
    <mergeCell ref="A3:D3"/>
    <mergeCell ref="A4:B4"/>
    <mergeCell ref="C4:D4"/>
    <mergeCell ref="B21:C21"/>
    <mergeCell ref="C9:D9"/>
    <mergeCell ref="A7:B7"/>
    <mergeCell ref="A5:B5"/>
    <mergeCell ref="A9:B9"/>
    <mergeCell ref="E4:F4"/>
    <mergeCell ref="E5:F5"/>
    <mergeCell ref="E6:F6"/>
    <mergeCell ref="E7:F7"/>
    <mergeCell ref="E8:F8"/>
    <mergeCell ref="E9:F9"/>
    <mergeCell ref="E10:F10"/>
    <mergeCell ref="A17:C17"/>
    <mergeCell ref="E18:F18"/>
    <mergeCell ref="E19:F19"/>
    <mergeCell ref="A15:F15"/>
    <mergeCell ref="A16:F16"/>
    <mergeCell ref="A2:F2"/>
    <mergeCell ref="C12:D12"/>
    <mergeCell ref="C13:D13"/>
    <mergeCell ref="E3:F3"/>
    <mergeCell ref="A14:D14"/>
    <mergeCell ref="A8:B8"/>
    <mergeCell ref="C10:D10"/>
    <mergeCell ref="A11:F11"/>
    <mergeCell ref="C5:D5"/>
    <mergeCell ref="A6:B6"/>
    <mergeCell ref="C6:D6"/>
    <mergeCell ref="C7:D7"/>
  </mergeCells>
  <hyperlinks>
    <hyperlink ref="C9" r:id="rId1" xr:uid="{53519A86-CF93-4BED-8066-AABE4C7BB5AA}"/>
    <hyperlink ref="C10" r:id="rId2" xr:uid="{6F0EA03A-F173-4941-B4BC-8DE808CF4EEA}"/>
  </hyperlinks>
  <pageMargins left="0.7" right="0.7" top="0.75" bottom="0.75" header="0.3" footer="0.3"/>
  <pageSetup paperSize="9" scale="69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4C2D08-D744-48B3-A168-13CCAD750E46}">
          <x14:formula1>
            <xm:f>Planilha1!$B$2:$B$11</xm:f>
          </x14:formula1>
          <xm:sqref>B13</xm:sqref>
        </x14:dataValidation>
        <x14:dataValidation type="list" allowBlank="1" showInputMessage="1" showErrorMessage="1" xr:uid="{5F29B364-52E7-4ACC-8A78-25D7295A79C8}">
          <x14:formula1>
            <xm:f>Planilha1!$D$2:$D$4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D55F-AE10-4A8F-A1D1-CEA62D107165}">
  <dimension ref="B2:J11"/>
  <sheetViews>
    <sheetView workbookViewId="0">
      <selection activeCell="J4" sqref="J4"/>
    </sheetView>
  </sheetViews>
  <sheetFormatPr defaultRowHeight="12.75" x14ac:dyDescent="0.2"/>
  <cols>
    <col min="8" max="8" width="12" bestFit="1" customWidth="1"/>
  </cols>
  <sheetData>
    <row r="2" spans="2:10" x14ac:dyDescent="0.2">
      <c r="B2">
        <v>1</v>
      </c>
      <c r="D2" s="6" t="s">
        <v>21</v>
      </c>
      <c r="H2" s="7">
        <v>16917</v>
      </c>
      <c r="J2" s="6" t="s">
        <v>42</v>
      </c>
    </row>
    <row r="3" spans="2:10" x14ac:dyDescent="0.2">
      <c r="B3">
        <v>2</v>
      </c>
      <c r="D3" s="6" t="s">
        <v>21</v>
      </c>
      <c r="H3" s="7">
        <v>16917</v>
      </c>
      <c r="J3" s="6" t="s">
        <v>42</v>
      </c>
    </row>
    <row r="4" spans="2:10" x14ac:dyDescent="0.2">
      <c r="B4">
        <v>3</v>
      </c>
      <c r="D4" s="6" t="s">
        <v>21</v>
      </c>
      <c r="H4" s="7">
        <v>16917</v>
      </c>
      <c r="J4" s="6" t="s">
        <v>42</v>
      </c>
    </row>
    <row r="5" spans="2:10" x14ac:dyDescent="0.2">
      <c r="B5">
        <v>4</v>
      </c>
    </row>
    <row r="6" spans="2:10" x14ac:dyDescent="0.2">
      <c r="B6">
        <v>5</v>
      </c>
    </row>
    <row r="7" spans="2:10" x14ac:dyDescent="0.2">
      <c r="B7">
        <v>6</v>
      </c>
    </row>
    <row r="8" spans="2:10" x14ac:dyDescent="0.2">
      <c r="B8">
        <v>7</v>
      </c>
    </row>
    <row r="9" spans="2:10" x14ac:dyDescent="0.2">
      <c r="B9">
        <v>8</v>
      </c>
    </row>
    <row r="10" spans="2:10" x14ac:dyDescent="0.2">
      <c r="B10">
        <v>9</v>
      </c>
    </row>
    <row r="11" spans="2:10" x14ac:dyDescent="0.2">
      <c r="B11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 CARVALHO ENG. LTDA.</dc:creator>
  <cp:lastModifiedBy>Jonaslneri</cp:lastModifiedBy>
  <cp:lastPrinted>2019-09-25T19:47:55Z</cp:lastPrinted>
  <dcterms:created xsi:type="dcterms:W3CDTF">2019-09-25T19:21:10Z</dcterms:created>
  <dcterms:modified xsi:type="dcterms:W3CDTF">2020-04-20T16:24:23Z</dcterms:modified>
</cp:coreProperties>
</file>